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defaultThemeVersion="124226"/>
  <mc:AlternateContent xmlns:mc="http://schemas.openxmlformats.org/markup-compatibility/2006">
    <mc:Choice Requires="x15">
      <x15ac:absPath xmlns:x15ac="http://schemas.microsoft.com/office/spreadsheetml/2010/11/ac" url="S:\MUSIC\Amplify BC 2021-2022\Active\1 - Career Development 2122\BC Artists\"/>
    </mc:Choice>
  </mc:AlternateContent>
  <xr:revisionPtr revIDLastSave="25" documentId="13_ncr:1_{066E575E-1DF8-4984-82CF-89C58CC0D83F}" xr6:coauthVersionLast="47" xr6:coauthVersionMax="47" xr10:uidLastSave="{83783826-EF1C-420D-B10B-8F05BBC1AB53}"/>
  <bookViews>
    <workbookView xWindow="28680" yWindow="-120" windowWidth="29040" windowHeight="15840" xr2:uid="{00000000-000D-0000-FFFF-FFFF00000000}"/>
  </bookViews>
  <sheets>
    <sheet name="Career Development Cost Report" sheetId="15"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4" i="15" l="1"/>
  <c r="N63" i="15"/>
  <c r="N62" i="15"/>
  <c r="N70" i="15"/>
  <c r="N69" i="15"/>
  <c r="O59" i="15"/>
  <c r="N65" i="15"/>
  <c r="N60" i="15"/>
  <c r="N61" i="15"/>
  <c r="N58" i="15"/>
  <c r="O33" i="15"/>
  <c r="O43" i="15"/>
  <c r="O53" i="15"/>
  <c r="N54" i="15"/>
  <c r="B18" i="15"/>
  <c r="N53" i="15"/>
  <c r="N43" i="15"/>
  <c r="N33" i="15"/>
  <c r="N56" i="15"/>
  <c r="O11" i="15"/>
  <c r="N73" i="15"/>
  <c r="O18" i="15"/>
  <c r="N21" i="15"/>
  <c r="N15" i="15"/>
  <c r="N22" i="15"/>
  <c r="N68" i="15"/>
  <c r="N71" i="15" l="1"/>
  <c r="N72" i="15"/>
</calcChain>
</file>

<file path=xl/sharedStrings.xml><?xml version="1.0" encoding="utf-8"?>
<sst xmlns="http://schemas.openxmlformats.org/spreadsheetml/2006/main" count="100" uniqueCount="69">
  <si>
    <t>AMPLIFY BC</t>
  </si>
  <si>
    <t>Career Development</t>
  </si>
  <si>
    <t>BC Artist Cost Report</t>
  </si>
  <si>
    <t xml:space="preserve">Instructions: Upload your completed cost report to the Online Final Report form for Career Development. </t>
  </si>
  <si>
    <r>
      <t xml:space="preserve">The applicant company is responsible for issuing all payments related to the project. Please submit organized, legible electronic copies for each individual eligible expense. Each expense will require </t>
    </r>
    <r>
      <rPr>
        <b/>
        <u/>
        <sz val="10"/>
        <color theme="1"/>
        <rFont val="Arial"/>
        <family val="2"/>
      </rPr>
      <t xml:space="preserve">both </t>
    </r>
    <r>
      <rPr>
        <sz val="10"/>
        <color theme="1"/>
        <rFont val="Arial"/>
        <family val="2"/>
      </rPr>
      <t xml:space="preserve">an invoice and proof of payment.  Follow the file naming structure below to organize your documents. If you have questions, please contact </t>
    </r>
    <r>
      <rPr>
        <b/>
        <sz val="10"/>
        <color theme="1"/>
        <rFont val="Arial"/>
        <family val="2"/>
      </rPr>
      <t>gloes@creativebc.com</t>
    </r>
    <r>
      <rPr>
        <sz val="10"/>
        <color theme="1"/>
        <rFont val="Arial"/>
        <family val="2"/>
      </rPr>
      <t xml:space="preserve"> prior to submitting your final report.
</t>
    </r>
    <r>
      <rPr>
        <b/>
        <sz val="10"/>
        <color theme="1"/>
        <rFont val="Arial"/>
        <family val="2"/>
      </rPr>
      <t xml:space="preserve">File Naming Structure:
1_Vendor_Invoice
1_Vendor_POP
2_Vendor_Invoice
2_Vendor_POP
...
</t>
    </r>
    <r>
      <rPr>
        <sz val="10"/>
        <color theme="1"/>
        <rFont val="Arial"/>
        <family val="2"/>
      </rPr>
      <t xml:space="preserve">
1. File numbers should match the number in the "Type of Expense" column of your Cost Report.
2. Invoices must include name and contact information for the vendor, name of the payee, date of service, date of invoice, and a detailed description of the services provided. Invoices marked "PAID", still need supporting proof of payment to show who issued the payment. GST is not eligible for reimbursement and should not be included on your cost report.
3. Proof of Payment (POP): This can include (but is not limited to) an e-transfer confirmation, credit card statement, a scan of both sides a cleared cheque so the teller’s stamp is visible, or bank statement. The proof of payment must show the name of the account holder, date of transaction, and who is receiving the payment. If the proof of payment only displays an account number, please provide additional documentation that connects the account number to the applicant company name. Cash payments will not be accepted.
4. Hyperlink the company and musician name when possible. 
5. Add as many rows or sections as necessary.
6. Answer the Y/N questions using only the letter Y or N. Any other character will not calculate totals at the bottom that will help you in the online final report.
Compress all your files into one .zip file and upload to the online final report form. Incomplete final reports may experience delays or funding reductions. To ensure the most efficient processing of your application, please read and follow these instructions. 
</t>
    </r>
    <r>
      <rPr>
        <i/>
        <sz val="10"/>
        <color theme="1"/>
        <rFont val="Arial"/>
        <family val="2"/>
      </rPr>
      <t>Creative BC reserves the right to verify any invoices submitted with related vendors, as well as the right to deny modifications to cost reports after they have been submitted.</t>
    </r>
  </si>
  <si>
    <t xml:space="preserve">Company Name: </t>
  </si>
  <si>
    <t>Enter your company name</t>
  </si>
  <si>
    <r>
      <t xml:space="preserve">REVENUE: </t>
    </r>
    <r>
      <rPr>
        <b/>
        <sz val="12"/>
        <color theme="1"/>
        <rFont val="Arial"/>
        <family val="2"/>
      </rPr>
      <t xml:space="preserve"> List all revenue sources for your project</t>
    </r>
    <r>
      <rPr>
        <b/>
        <sz val="16"/>
        <color theme="1"/>
        <rFont val="Arial"/>
        <family val="2"/>
      </rPr>
      <t xml:space="preserve"> </t>
    </r>
  </si>
  <si>
    <r>
      <rPr>
        <b/>
        <sz val="16"/>
        <color theme="1"/>
        <rFont val="Arial"/>
        <family val="2"/>
      </rPr>
      <t>Public Funding:</t>
    </r>
    <r>
      <rPr>
        <b/>
        <sz val="14"/>
        <color theme="1"/>
        <rFont val="Arial"/>
        <family val="2"/>
      </rPr>
      <t xml:space="preserve"> </t>
    </r>
    <r>
      <rPr>
        <b/>
        <sz val="12"/>
        <color theme="1"/>
        <rFont val="Arial"/>
        <family val="2"/>
      </rPr>
      <t>(FACTOR, Canada Council, BC Arts Council, Etc.)</t>
    </r>
  </si>
  <si>
    <t>Type of Revenue</t>
  </si>
  <si>
    <t>Vendor &amp; Description</t>
  </si>
  <si>
    <t>BC Based Revenue
(Y/N)</t>
  </si>
  <si>
    <t>Actual Public Funding Received</t>
  </si>
  <si>
    <t>Career Development Program</t>
  </si>
  <si>
    <t>Advance Payment (Initial 75% already received upon accepting the grant)</t>
  </si>
  <si>
    <t>Y</t>
  </si>
  <si>
    <t>Career Develpoment Program</t>
  </si>
  <si>
    <t>Final Payment (Final 25% to be sent upon approval of the final report)</t>
  </si>
  <si>
    <t>Any other public funding sources</t>
  </si>
  <si>
    <t>TOTAL Public Revenue</t>
  </si>
  <si>
    <r>
      <t xml:space="preserve">Private Investment </t>
    </r>
    <r>
      <rPr>
        <b/>
        <sz val="12"/>
        <color theme="1"/>
        <rFont val="Arial"/>
        <family val="2"/>
      </rPr>
      <t>(Company, artist, crowdfunding, or label investment)</t>
    </r>
  </si>
  <si>
    <t>Actual Private Investments</t>
  </si>
  <si>
    <t>Company Investment</t>
  </si>
  <si>
    <t>Other contributors</t>
  </si>
  <si>
    <t>TOTAL Private Revenue</t>
  </si>
  <si>
    <t>Total Revenue</t>
  </si>
  <si>
    <t>EXPENSES</t>
  </si>
  <si>
    <t>Recording Expenses</t>
  </si>
  <si>
    <t>Type of Expense</t>
  </si>
  <si>
    <t>Vendor, Description, and Rates
(Include hyperlnks to vendor websites if possible)</t>
  </si>
  <si>
    <t>Did you hire a person?
(Y/N)</t>
  </si>
  <si>
    <t>Number of paid workers</t>
  </si>
  <si>
    <t>Total Labour Hours</t>
  </si>
  <si>
    <t>Does this vendor primarly serve the music industry? (Y/N)</t>
  </si>
  <si>
    <t>Work Start Date
(M/D/YYYY)</t>
  </si>
  <si>
    <t>Work End
 Date
(M/D/YYYY)</t>
  </si>
  <si>
    <t>Invoice Submitted (Y/N)</t>
  </si>
  <si>
    <t>Proof of Payment Submitted (Y/N)</t>
  </si>
  <si>
    <t>Did the work take place in BC?
  (Y/N)</t>
  </si>
  <si>
    <t>Is the vendor  based in BC?
(Y/N)</t>
  </si>
  <si>
    <t>Any Ineligible Expenses</t>
  </si>
  <si>
    <t xml:space="preserve">Actual Eligble 
Expenses 
</t>
  </si>
  <si>
    <t>1. Producer</t>
  </si>
  <si>
    <t>TOTAL Eligible Recording Expenses</t>
  </si>
  <si>
    <t>Video Expenses</t>
  </si>
  <si>
    <t>Video Title, Vendor, Description, and Rates
(Include hyperlnks to vendor websites if possible)</t>
  </si>
  <si>
    <t>2. Video</t>
  </si>
  <si>
    <t>TOTAL Eligible Video Expenses</t>
  </si>
  <si>
    <t>Marketing Expenses</t>
  </si>
  <si>
    <t>3. Publicity</t>
  </si>
  <si>
    <t>TOTAL Eligible Marketing Expenses</t>
  </si>
  <si>
    <t>TOTAL ELIGIBLE EXPENSES</t>
  </si>
  <si>
    <t>INITIAL FUNDING OFFER ON CONTRACT</t>
  </si>
  <si>
    <t>100% of TOTAL ELIGIBLE EXPENSES UP TO FUNDING OFFER</t>
  </si>
  <si>
    <t>Use the totals below to complete the online final report:</t>
  </si>
  <si>
    <t>Total BC Expenses</t>
  </si>
  <si>
    <t>Total Out-Of-Province Expenses</t>
  </si>
  <si>
    <t>Total Invested in the BC Recording Industry</t>
  </si>
  <si>
    <t>Total Reinvested in the BC Music Industry</t>
  </si>
  <si>
    <t>Total BC Labour Spend</t>
  </si>
  <si>
    <t>Total BC Labour Hours</t>
  </si>
  <si>
    <t>Total Number of BC Paid Workers</t>
  </si>
  <si>
    <t>For Administration:</t>
  </si>
  <si>
    <t>Revenue - Expenses (This should equal zero)</t>
  </si>
  <si>
    <t>Advance Payment Received (75% of Offer)</t>
  </si>
  <si>
    <t>Eligible Amount Due (up to 25%)</t>
  </si>
  <si>
    <t>Final Grant Payment</t>
  </si>
  <si>
    <t>Due to Creative BC</t>
  </si>
  <si>
    <t>Surplus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</si>
</sst>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4">
    <font>
      <sz val="11"/>
      <color theme="1"/>
      <name val="Calibri"/>
      <family val="2"/>
      <scheme val="minor"/>
    </font>
    <font>
      <sz val="18"/>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sz val="12"/>
      <color theme="1"/>
      <name val="Calibri"/>
      <family val="2"/>
      <scheme val="minor"/>
    </font>
    <font>
      <sz val="11"/>
      <color theme="1"/>
      <name val="Arial"/>
      <family val="2"/>
    </font>
    <font>
      <b/>
      <sz val="18"/>
      <color theme="1"/>
      <name val="Arial"/>
      <family val="2"/>
    </font>
    <font>
      <sz val="18"/>
      <color theme="1"/>
      <name val="Arial"/>
      <family val="2"/>
    </font>
    <font>
      <sz val="12"/>
      <color theme="1"/>
      <name val="Arial"/>
      <family val="2"/>
    </font>
    <font>
      <b/>
      <sz val="16"/>
      <color theme="1"/>
      <name val="Arial"/>
      <family val="2"/>
    </font>
    <font>
      <b/>
      <sz val="11"/>
      <color theme="1"/>
      <name val="Arial"/>
      <family val="2"/>
    </font>
    <font>
      <b/>
      <sz val="16"/>
      <name val="Arial"/>
      <family val="2"/>
    </font>
    <font>
      <b/>
      <sz val="14"/>
      <name val="Arial"/>
      <family val="2"/>
    </font>
    <font>
      <sz val="12"/>
      <color indexed="8"/>
      <name val="Arial"/>
      <family val="2"/>
    </font>
    <font>
      <sz val="16"/>
      <color theme="1"/>
      <name val="Calibri"/>
      <family val="2"/>
      <scheme val="minor"/>
    </font>
    <font>
      <b/>
      <sz val="12"/>
      <color theme="1"/>
      <name val="Calibri"/>
      <family val="2"/>
      <scheme val="minor"/>
    </font>
    <font>
      <b/>
      <i/>
      <sz val="12"/>
      <color theme="1"/>
      <name val="Arial"/>
      <family val="2"/>
    </font>
    <font>
      <sz val="11"/>
      <color indexed="8"/>
      <name val="Arial"/>
      <family val="2"/>
    </font>
    <font>
      <b/>
      <i/>
      <sz val="12"/>
      <color rgb="FFFF0000"/>
      <name val="Arial"/>
      <family val="2"/>
    </font>
    <font>
      <b/>
      <sz val="14"/>
      <color theme="1"/>
      <name val="Arial"/>
      <family val="2"/>
    </font>
    <font>
      <b/>
      <sz val="12"/>
      <color theme="1"/>
      <name val="Arial"/>
      <family val="2"/>
    </font>
    <font>
      <i/>
      <sz val="10"/>
      <color theme="1"/>
      <name val="Arial"/>
      <family val="2"/>
    </font>
    <font>
      <sz val="10"/>
      <color theme="1"/>
      <name val="Arial"/>
      <family val="2"/>
    </font>
    <font>
      <b/>
      <sz val="10"/>
      <color theme="1"/>
      <name val="Arial"/>
      <family val="2"/>
    </font>
    <font>
      <b/>
      <u/>
      <sz val="10"/>
      <color theme="1"/>
      <name val="Arial"/>
      <family val="2"/>
    </font>
    <font>
      <sz val="14"/>
      <color theme="1"/>
      <name val="Arial"/>
      <family val="2"/>
    </font>
    <font>
      <b/>
      <i/>
      <sz val="13"/>
      <color theme="1" tint="0.34998626667073579"/>
      <name val="Arial"/>
      <family val="2"/>
    </font>
    <font>
      <b/>
      <sz val="13"/>
      <color theme="1" tint="0.34998626667073579"/>
      <name val="Arial"/>
      <family val="2"/>
    </font>
    <font>
      <b/>
      <i/>
      <sz val="16"/>
      <name val="Arial"/>
      <family val="2"/>
    </font>
    <font>
      <b/>
      <i/>
      <sz val="14"/>
      <name val="Arial"/>
      <family val="2"/>
    </font>
    <font>
      <b/>
      <i/>
      <sz val="14"/>
      <color rgb="FFFF0000"/>
      <name val="Arial"/>
      <family val="2"/>
    </font>
    <font>
      <i/>
      <sz val="11"/>
      <color theme="1"/>
      <name val="Calibri"/>
      <family val="2"/>
      <scheme val="minor"/>
    </font>
    <font>
      <i/>
      <sz val="16"/>
      <color theme="1"/>
      <name val="Calibri"/>
      <family val="2"/>
      <scheme val="minor"/>
    </font>
  </fonts>
  <fills count="8">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indexed="2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7" tint="0.39997558519241921"/>
        <bgColor indexed="64"/>
      </patternFill>
    </fill>
  </fills>
  <borders count="46">
    <border>
      <left/>
      <right/>
      <top/>
      <bottom/>
      <diagonal/>
    </border>
    <border>
      <left style="medium">
        <color auto="1"/>
      </left>
      <right style="thin">
        <color auto="1"/>
      </right>
      <top/>
      <bottom/>
      <diagonal/>
    </border>
    <border>
      <left/>
      <right/>
      <top style="medium">
        <color indexed="64"/>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auto="1"/>
      </left>
      <right/>
      <top/>
      <bottom style="thin">
        <color auto="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auto="1"/>
      </bottom>
      <diagonal/>
    </border>
    <border>
      <left style="thin">
        <color auto="1"/>
      </left>
      <right style="thin">
        <color indexed="64"/>
      </right>
      <top/>
      <bottom style="medium">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style="thin">
        <color auto="1"/>
      </top>
      <bottom/>
      <diagonal/>
    </border>
    <border>
      <left/>
      <right style="thin">
        <color auto="1"/>
      </right>
      <top/>
      <bottom style="medium">
        <color indexed="64"/>
      </bottom>
      <diagonal/>
    </border>
  </borders>
  <cellStyleXfs count="7">
    <xf numFmtId="0" fontId="0" fillId="0" borderId="0"/>
    <xf numFmtId="0" fontId="3" fillId="2" borderId="0" applyNumberFormat="0" applyBorder="0" applyAlignment="0" applyProtection="0"/>
    <xf numFmtId="0" fontId="2" fillId="3" borderId="0" applyNumberFormat="0" applyBorder="0" applyAlignment="0" applyProtection="0"/>
    <xf numFmtId="44" fontId="4" fillId="0" borderId="0" applyFont="0" applyFill="0" applyBorder="0" applyAlignment="0" applyProtection="0"/>
    <xf numFmtId="0" fontId="5" fillId="0" borderId="0"/>
    <xf numFmtId="0" fontId="16" fillId="0" borderId="7" applyNumberFormat="0" applyFill="0" applyAlignment="0" applyProtection="0"/>
    <xf numFmtId="44" fontId="2" fillId="0" borderId="0" applyFont="0" applyFill="0" applyBorder="0" applyAlignment="0" applyProtection="0"/>
  </cellStyleXfs>
  <cellXfs count="134">
    <xf numFmtId="0" fontId="0" fillId="0" borderId="0" xfId="0"/>
    <xf numFmtId="0" fontId="0" fillId="0" borderId="0" xfId="0"/>
    <xf numFmtId="0" fontId="5" fillId="0" borderId="0" xfId="0" applyFont="1"/>
    <xf numFmtId="0" fontId="1" fillId="0" borderId="0" xfId="0" applyFont="1"/>
    <xf numFmtId="0" fontId="6" fillId="0" borderId="0" xfId="0" applyFont="1"/>
    <xf numFmtId="0" fontId="15" fillId="0" borderId="0" xfId="0" applyFont="1"/>
    <xf numFmtId="0" fontId="1" fillId="0" borderId="0" xfId="0" applyFont="1"/>
    <xf numFmtId="0" fontId="9" fillId="4" borderId="14" xfId="0" applyFont="1" applyFill="1" applyBorder="1" applyAlignment="1">
      <alignment horizontal="center" wrapText="1"/>
    </xf>
    <xf numFmtId="0" fontId="10" fillId="5" borderId="13" xfId="2" applyFont="1" applyFill="1" applyBorder="1" applyAlignment="1">
      <alignment horizontal="center"/>
    </xf>
    <xf numFmtId="0" fontId="18" fillId="0" borderId="9"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center"/>
    </xf>
    <xf numFmtId="0" fontId="6" fillId="0" borderId="0" xfId="0" applyFont="1" applyBorder="1" applyAlignment="1"/>
    <xf numFmtId="0" fontId="0" fillId="0" borderId="0" xfId="0" applyAlignment="1">
      <alignment wrapText="1"/>
    </xf>
    <xf numFmtId="14" fontId="18" fillId="0" borderId="9" xfId="0" applyNumberFormat="1" applyFont="1" applyBorder="1"/>
    <xf numFmtId="0" fontId="7" fillId="0" borderId="21" xfId="0" applyFont="1" applyBorder="1" applyAlignment="1">
      <alignment horizontal="left"/>
    </xf>
    <xf numFmtId="0" fontId="8" fillId="5" borderId="24" xfId="0" applyFont="1" applyFill="1" applyBorder="1" applyAlignment="1">
      <alignment horizontal="left" vertical="top"/>
    </xf>
    <xf numFmtId="0" fontId="10" fillId="5" borderId="26" xfId="2" applyFont="1" applyFill="1" applyBorder="1" applyAlignment="1"/>
    <xf numFmtId="0" fontId="10" fillId="5" borderId="27" xfId="2" applyFont="1" applyFill="1" applyBorder="1" applyAlignment="1"/>
    <xf numFmtId="0" fontId="20" fillId="5" borderId="26" xfId="2" applyFont="1" applyFill="1" applyBorder="1" applyAlignment="1"/>
    <xf numFmtId="0" fontId="14" fillId="4" borderId="24" xfId="0" applyFont="1" applyFill="1" applyBorder="1" applyAlignment="1">
      <alignment horizontal="center" wrapText="1"/>
    </xf>
    <xf numFmtId="0" fontId="14" fillId="4" borderId="25" xfId="0" applyFont="1" applyFill="1" applyBorder="1" applyAlignment="1">
      <alignment horizontal="center" wrapText="1"/>
    </xf>
    <xf numFmtId="44" fontId="5" fillId="0" borderId="28" xfId="0" applyNumberFormat="1" applyFont="1" applyBorder="1" applyAlignment="1"/>
    <xf numFmtId="0" fontId="14" fillId="4" borderId="24" xfId="0" applyFont="1" applyFill="1" applyBorder="1" applyAlignment="1">
      <alignment horizontal="center"/>
    </xf>
    <xf numFmtId="44" fontId="11" fillId="0" borderId="4" xfId="0" applyNumberFormat="1" applyFont="1" applyBorder="1" applyAlignment="1"/>
    <xf numFmtId="0" fontId="20" fillId="5" borderId="3" xfId="2" applyFont="1" applyFill="1" applyBorder="1" applyAlignment="1"/>
    <xf numFmtId="0" fontId="10" fillId="5" borderId="2" xfId="2" applyFont="1" applyFill="1" applyBorder="1" applyAlignment="1"/>
    <xf numFmtId="0" fontId="10" fillId="5" borderId="2" xfId="2" applyFont="1" applyFill="1" applyBorder="1" applyAlignment="1">
      <alignment horizontal="center"/>
    </xf>
    <xf numFmtId="0" fontId="14" fillId="4" borderId="31" xfId="0" applyFont="1" applyFill="1" applyBorder="1" applyAlignment="1">
      <alignment horizontal="center" wrapText="1"/>
    </xf>
    <xf numFmtId="0" fontId="10" fillId="7" borderId="33" xfId="2" applyFont="1" applyFill="1" applyBorder="1" applyAlignment="1">
      <alignment horizontal="center"/>
    </xf>
    <xf numFmtId="0" fontId="10" fillId="7" borderId="34" xfId="2" applyFont="1" applyFill="1" applyBorder="1" applyAlignment="1"/>
    <xf numFmtId="0" fontId="10" fillId="7" borderId="33" xfId="2" applyFont="1" applyFill="1" applyBorder="1" applyAlignment="1"/>
    <xf numFmtId="0" fontId="10" fillId="7" borderId="32" xfId="2" applyFont="1" applyFill="1" applyBorder="1" applyAlignment="1"/>
    <xf numFmtId="0" fontId="6" fillId="0" borderId="1" xfId="0" applyFont="1" applyBorder="1"/>
    <xf numFmtId="0" fontId="6" fillId="0" borderId="0" xfId="0" applyFont="1"/>
    <xf numFmtId="0" fontId="6" fillId="0" borderId="2" xfId="0" applyFont="1" applyBorder="1"/>
    <xf numFmtId="0" fontId="11" fillId="0" borderId="3" xfId="0" applyFont="1" applyBorder="1"/>
    <xf numFmtId="0" fontId="14" fillId="4" borderId="14" xfId="0" applyFont="1" applyFill="1" applyBorder="1" applyAlignment="1">
      <alignment horizontal="center" wrapText="1"/>
    </xf>
    <xf numFmtId="0" fontId="18" fillId="0" borderId="9" xfId="0" applyFont="1" applyBorder="1"/>
    <xf numFmtId="0" fontId="10" fillId="5" borderId="13" xfId="2" applyFont="1" applyFill="1" applyBorder="1" applyAlignment="1"/>
    <xf numFmtId="0" fontId="18" fillId="0" borderId="8" xfId="0" applyFont="1" applyBorder="1" applyAlignment="1">
      <alignment horizontal="center"/>
    </xf>
    <xf numFmtId="0" fontId="18" fillId="0" borderId="11" xfId="0" applyFont="1" applyBorder="1" applyAlignment="1">
      <alignment horizontal="center"/>
    </xf>
    <xf numFmtId="44" fontId="6" fillId="0" borderId="15" xfId="3" applyFont="1" applyBorder="1" applyAlignment="1">
      <alignment horizontal="center"/>
    </xf>
    <xf numFmtId="44" fontId="6" fillId="0" borderId="16" xfId="3" applyFont="1" applyBorder="1" applyAlignment="1">
      <alignment horizontal="center"/>
    </xf>
    <xf numFmtId="0" fontId="0" fillId="0" borderId="37" xfId="0" applyBorder="1"/>
    <xf numFmtId="0" fontId="6" fillId="0" borderId="38" xfId="0" applyFont="1" applyBorder="1"/>
    <xf numFmtId="44" fontId="6" fillId="6" borderId="30" xfId="6" applyFont="1" applyFill="1" applyBorder="1" applyAlignment="1"/>
    <xf numFmtId="44" fontId="6" fillId="0" borderId="35" xfId="6" applyFont="1" applyFill="1" applyBorder="1" applyAlignment="1"/>
    <xf numFmtId="44" fontId="6" fillId="0" borderId="36" xfId="6" applyFont="1" applyFill="1" applyBorder="1" applyAlignment="1"/>
    <xf numFmtId="44" fontId="6" fillId="0" borderId="36" xfId="6" applyFont="1" applyBorder="1" applyAlignment="1"/>
    <xf numFmtId="0" fontId="7" fillId="6" borderId="22" xfId="0" applyFont="1" applyFill="1" applyBorder="1" applyAlignment="1">
      <alignment horizontal="right"/>
    </xf>
    <xf numFmtId="0" fontId="29" fillId="5" borderId="3" xfId="1" applyFont="1" applyFill="1" applyBorder="1" applyAlignment="1"/>
    <xf numFmtId="0" fontId="27" fillId="5" borderId="2" xfId="2" applyFont="1" applyFill="1" applyBorder="1" applyAlignment="1"/>
    <xf numFmtId="0" fontId="27" fillId="5" borderId="2" xfId="2" applyFont="1" applyFill="1" applyBorder="1" applyAlignment="1">
      <alignment horizontal="center"/>
    </xf>
    <xf numFmtId="0" fontId="29" fillId="5" borderId="2" xfId="1" applyFont="1" applyFill="1" applyBorder="1" applyAlignment="1"/>
    <xf numFmtId="0" fontId="29" fillId="5" borderId="2" xfId="1" applyFont="1" applyFill="1" applyBorder="1" applyAlignment="1">
      <alignment horizontal="center"/>
    </xf>
    <xf numFmtId="0" fontId="29" fillId="5" borderId="39" xfId="1" applyFont="1" applyFill="1" applyBorder="1" applyAlignment="1"/>
    <xf numFmtId="0" fontId="29" fillId="5" borderId="17" xfId="1" applyFont="1" applyFill="1" applyBorder="1" applyAlignment="1"/>
    <xf numFmtId="0" fontId="29" fillId="5" borderId="17" xfId="1" applyFont="1" applyFill="1" applyBorder="1" applyAlignment="1">
      <alignment horizontal="center"/>
    </xf>
    <xf numFmtId="44" fontId="11" fillId="0" borderId="20" xfId="0" applyNumberFormat="1" applyFont="1" applyBorder="1" applyAlignment="1"/>
    <xf numFmtId="0" fontId="32" fillId="0" borderId="0" xfId="0" applyFont="1"/>
    <xf numFmtId="0" fontId="29" fillId="5" borderId="18" xfId="1" applyFont="1" applyFill="1" applyBorder="1" applyAlignment="1"/>
    <xf numFmtId="0" fontId="28" fillId="5" borderId="19" xfId="2" applyFont="1" applyFill="1" applyBorder="1" applyAlignment="1"/>
    <xf numFmtId="0" fontId="28" fillId="5" borderId="19" xfId="2" applyFont="1" applyFill="1" applyBorder="1" applyAlignment="1">
      <alignment horizontal="center"/>
    </xf>
    <xf numFmtId="0" fontId="27" fillId="5" borderId="17" xfId="2" applyFont="1" applyFill="1" applyBorder="1" applyAlignment="1"/>
    <xf numFmtId="0" fontId="27" fillId="5" borderId="17" xfId="2" applyFont="1" applyFill="1" applyBorder="1" applyAlignment="1">
      <alignment horizontal="center"/>
    </xf>
    <xf numFmtId="44" fontId="11" fillId="0" borderId="30" xfId="0" applyNumberFormat="1" applyFont="1" applyBorder="1" applyAlignment="1"/>
    <xf numFmtId="0" fontId="33" fillId="0" borderId="0" xfId="0" applyFont="1"/>
    <xf numFmtId="0" fontId="12" fillId="7" borderId="3" xfId="1" applyFont="1" applyFill="1" applyBorder="1" applyAlignment="1"/>
    <xf numFmtId="0" fontId="12" fillId="7" borderId="2" xfId="1" applyFont="1" applyFill="1" applyBorder="1" applyAlignment="1"/>
    <xf numFmtId="0" fontId="12" fillId="7" borderId="2" xfId="1" applyFont="1" applyFill="1" applyBorder="1" applyAlignment="1">
      <alignment horizontal="center"/>
    </xf>
    <xf numFmtId="0" fontId="18" fillId="0" borderId="9" xfId="0" applyFont="1" applyBorder="1" applyAlignment="1">
      <alignment wrapText="1"/>
    </xf>
    <xf numFmtId="14" fontId="18" fillId="0" borderId="9" xfId="0" applyNumberFormat="1" applyFont="1" applyBorder="1" applyAlignment="1">
      <alignment horizontal="center"/>
    </xf>
    <xf numFmtId="0" fontId="18" fillId="0" borderId="16" xfId="0" applyFont="1" applyBorder="1" applyAlignment="1">
      <alignment horizontal="left"/>
    </xf>
    <xf numFmtId="0" fontId="18" fillId="0" borderId="0" xfId="0" applyFont="1" applyBorder="1" applyAlignment="1">
      <alignment horizontal="left"/>
    </xf>
    <xf numFmtId="0" fontId="18" fillId="0" borderId="43" xfId="0" applyFont="1" applyBorder="1" applyAlignment="1">
      <alignment horizontal="left"/>
    </xf>
    <xf numFmtId="44" fontId="6" fillId="6" borderId="20" xfId="6" applyFont="1" applyFill="1" applyBorder="1" applyAlignment="1"/>
    <xf numFmtId="0" fontId="18" fillId="0" borderId="29" xfId="0" applyFont="1" applyBorder="1" applyAlignment="1">
      <alignment horizontal="center"/>
    </xf>
    <xf numFmtId="0" fontId="14" fillId="4" borderId="13" xfId="0" applyFont="1" applyFill="1" applyBorder="1" applyAlignment="1">
      <alignment horizontal="left" wrapText="1"/>
    </xf>
    <xf numFmtId="0" fontId="18" fillId="0" borderId="5" xfId="0" applyFont="1" applyBorder="1" applyAlignment="1"/>
    <xf numFmtId="0" fontId="18" fillId="0" borderId="17" xfId="0" applyFont="1" applyBorder="1" applyAlignment="1"/>
    <xf numFmtId="0" fontId="11" fillId="0" borderId="2" xfId="3" applyNumberFormat="1" applyFont="1" applyBorder="1" applyAlignment="1">
      <alignment horizontal="center"/>
    </xf>
    <xf numFmtId="44" fontId="30" fillId="5" borderId="41" xfId="6" applyFont="1" applyFill="1" applyBorder="1" applyAlignment="1">
      <alignment horizontal="center"/>
    </xf>
    <xf numFmtId="44" fontId="30" fillId="5" borderId="4" xfId="6" applyFont="1" applyFill="1" applyBorder="1" applyAlignment="1">
      <alignment horizontal="center"/>
    </xf>
    <xf numFmtId="44" fontId="30" fillId="5" borderId="41" xfId="6" applyFont="1" applyFill="1" applyBorder="1" applyAlignment="1">
      <alignment horizontal="center"/>
    </xf>
    <xf numFmtId="44" fontId="30" fillId="5" borderId="4" xfId="6" applyFont="1" applyFill="1" applyBorder="1" applyAlignment="1">
      <alignment horizontal="center"/>
    </xf>
    <xf numFmtId="44" fontId="31" fillId="5" borderId="41" xfId="6" applyFont="1" applyFill="1" applyBorder="1" applyAlignment="1">
      <alignment horizontal="center"/>
    </xf>
    <xf numFmtId="44" fontId="31" fillId="5" borderId="4" xfId="6" applyFont="1" applyFill="1" applyBorder="1" applyAlignment="1">
      <alignment horizontal="center"/>
    </xf>
    <xf numFmtId="44" fontId="12" fillId="7" borderId="16" xfId="1" applyNumberFormat="1" applyFont="1" applyFill="1" applyBorder="1" applyAlignment="1">
      <alignment horizontal="center"/>
    </xf>
    <xf numFmtId="0" fontId="12" fillId="7" borderId="42" xfId="1" applyFont="1" applyFill="1" applyBorder="1" applyAlignment="1">
      <alignment horizontal="center"/>
    </xf>
    <xf numFmtId="44" fontId="13" fillId="7" borderId="29" xfId="6" applyFont="1" applyFill="1" applyBorder="1" applyAlignment="1">
      <alignment horizontal="center"/>
    </xf>
    <xf numFmtId="44" fontId="13" fillId="7" borderId="40" xfId="6" applyFont="1" applyFill="1" applyBorder="1" applyAlignment="1">
      <alignment horizontal="center"/>
    </xf>
    <xf numFmtId="1" fontId="30" fillId="5" borderId="41" xfId="6" applyNumberFormat="1" applyFont="1" applyFill="1" applyBorder="1" applyAlignment="1">
      <alignment horizontal="right"/>
    </xf>
    <xf numFmtId="1" fontId="30" fillId="5" borderId="4" xfId="6" applyNumberFormat="1" applyFont="1" applyFill="1" applyBorder="1" applyAlignment="1">
      <alignment horizontal="right"/>
    </xf>
    <xf numFmtId="44" fontId="13" fillId="6" borderId="3" xfId="6" applyFont="1" applyFill="1" applyBorder="1" applyAlignment="1">
      <alignment horizontal="center"/>
    </xf>
    <xf numFmtId="44" fontId="13" fillId="6" borderId="4" xfId="6" applyFont="1" applyFill="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7" fillId="0" borderId="21" xfId="0" applyFont="1" applyBorder="1" applyAlignment="1">
      <alignment horizontal="right"/>
    </xf>
    <xf numFmtId="0" fontId="7" fillId="0" borderId="0" xfId="0" applyFont="1" applyBorder="1" applyAlignment="1">
      <alignment horizontal="right"/>
    </xf>
    <xf numFmtId="0" fontId="7" fillId="0" borderId="22" xfId="0" applyFont="1" applyBorder="1" applyAlignment="1">
      <alignment horizontal="right"/>
    </xf>
    <xf numFmtId="0" fontId="23" fillId="6" borderId="6" xfId="0" applyFont="1" applyFill="1" applyBorder="1" applyAlignment="1">
      <alignment horizontal="left" vertical="top" wrapText="1"/>
    </xf>
    <xf numFmtId="0" fontId="26" fillId="6" borderId="10" xfId="0" applyFont="1" applyFill="1" applyBorder="1" applyAlignment="1">
      <alignment horizontal="left" vertical="top" wrapText="1"/>
    </xf>
    <xf numFmtId="0" fontId="26" fillId="6" borderId="23" xfId="0" applyFont="1" applyFill="1" applyBorder="1" applyAlignment="1">
      <alignment horizontal="left" vertical="top" wrapText="1"/>
    </xf>
    <xf numFmtId="0" fontId="19" fillId="0" borderId="14" xfId="0" applyFont="1" applyBorder="1" applyAlignment="1">
      <alignment horizontal="left" vertical="center"/>
    </xf>
    <xf numFmtId="0" fontId="17" fillId="0" borderId="14" xfId="0" applyFont="1" applyBorder="1" applyAlignment="1">
      <alignment horizontal="left" vertical="center"/>
    </xf>
    <xf numFmtId="0" fontId="17" fillId="0" borderId="12" xfId="0" applyFont="1" applyBorder="1" applyAlignment="1">
      <alignment horizontal="left" vertical="center"/>
    </xf>
    <xf numFmtId="0" fontId="17" fillId="0" borderId="25" xfId="0" applyFont="1" applyBorder="1" applyAlignment="1">
      <alignment horizontal="left" vertical="center"/>
    </xf>
    <xf numFmtId="0" fontId="10" fillId="7" borderId="6" xfId="2" applyFont="1" applyFill="1" applyBorder="1" applyAlignment="1">
      <alignment horizontal="left"/>
    </xf>
    <xf numFmtId="0" fontId="10" fillId="7" borderId="10" xfId="2" applyFont="1" applyFill="1" applyBorder="1" applyAlignment="1">
      <alignment horizontal="left"/>
    </xf>
    <xf numFmtId="0" fontId="10" fillId="7" borderId="23" xfId="2" applyFont="1" applyFill="1" applyBorder="1" applyAlignment="1">
      <alignment horizontal="left"/>
    </xf>
    <xf numFmtId="0" fontId="18" fillId="0" borderId="15" xfId="0" applyFont="1" applyBorder="1" applyAlignment="1"/>
    <xf numFmtId="0" fontId="18" fillId="0" borderId="5" xfId="0" applyFont="1" applyBorder="1" applyAlignment="1"/>
    <xf numFmtId="0" fontId="18" fillId="0" borderId="29" xfId="0" applyFont="1" applyBorder="1" applyAlignment="1"/>
    <xf numFmtId="0" fontId="18" fillId="0" borderId="17" xfId="0" applyFont="1" applyBorder="1" applyAlignment="1"/>
    <xf numFmtId="0" fontId="14" fillId="4" borderId="12" xfId="0" applyFont="1" applyFill="1" applyBorder="1" applyAlignment="1">
      <alignment horizontal="left" wrapText="1"/>
    </xf>
    <xf numFmtId="0" fontId="14" fillId="4" borderId="13" xfId="0" applyFont="1" applyFill="1" applyBorder="1" applyAlignment="1">
      <alignment horizontal="left" wrapText="1"/>
    </xf>
    <xf numFmtId="0" fontId="24" fillId="6" borderId="21" xfId="0" applyFont="1" applyFill="1" applyBorder="1" applyAlignment="1">
      <alignment horizontal="left"/>
    </xf>
    <xf numFmtId="0" fontId="24" fillId="6" borderId="0" xfId="0" applyFont="1" applyFill="1" applyBorder="1" applyAlignment="1">
      <alignment horizontal="left"/>
    </xf>
    <xf numFmtId="44" fontId="10" fillId="5" borderId="3" xfId="2" applyNumberFormat="1" applyFont="1" applyFill="1" applyBorder="1" applyAlignment="1">
      <alignment horizontal="center"/>
    </xf>
    <xf numFmtId="44" fontId="10" fillId="5" borderId="4" xfId="2" applyNumberFormat="1" applyFont="1" applyFill="1" applyBorder="1" applyAlignment="1">
      <alignment horizontal="center"/>
    </xf>
    <xf numFmtId="44" fontId="11" fillId="0" borderId="3" xfId="0" applyNumberFormat="1" applyFont="1" applyFill="1" applyBorder="1" applyAlignment="1">
      <alignment horizontal="center"/>
    </xf>
    <xf numFmtId="44" fontId="11" fillId="0" borderId="4" xfId="0" applyNumberFormat="1" applyFont="1" applyFill="1" applyBorder="1" applyAlignment="1">
      <alignment horizontal="center"/>
    </xf>
    <xf numFmtId="0" fontId="11" fillId="0" borderId="2" xfId="3" applyNumberFormat="1" applyFont="1" applyBorder="1" applyAlignment="1">
      <alignment horizontal="center"/>
    </xf>
    <xf numFmtId="0" fontId="18" fillId="0" borderId="15" xfId="0" applyFont="1" applyBorder="1" applyAlignment="1">
      <alignment horizontal="left"/>
    </xf>
    <xf numFmtId="0" fontId="18" fillId="0" borderId="5" xfId="0" applyFont="1" applyBorder="1" applyAlignment="1">
      <alignment horizontal="left"/>
    </xf>
    <xf numFmtId="0" fontId="18" fillId="0" borderId="44" xfId="0" applyFont="1" applyBorder="1" applyAlignment="1">
      <alignment horizontal="left"/>
    </xf>
    <xf numFmtId="0" fontId="18" fillId="0" borderId="16" xfId="0" applyFont="1" applyBorder="1" applyAlignment="1">
      <alignment horizontal="center"/>
    </xf>
    <xf numFmtId="0" fontId="18" fillId="0" borderId="0" xfId="0" applyFont="1" applyBorder="1" applyAlignment="1">
      <alignment horizontal="center"/>
    </xf>
    <xf numFmtId="0" fontId="18" fillId="0" borderId="43" xfId="0" applyFont="1" applyBorder="1" applyAlignment="1">
      <alignment horizontal="center"/>
    </xf>
    <xf numFmtId="0" fontId="18" fillId="0" borderId="29" xfId="0" applyFont="1" applyBorder="1" applyAlignment="1">
      <alignment horizontal="center"/>
    </xf>
    <xf numFmtId="0" fontId="18" fillId="0" borderId="17" xfId="0" applyFont="1" applyBorder="1" applyAlignment="1">
      <alignment horizontal="center"/>
    </xf>
    <xf numFmtId="0" fontId="18" fillId="0" borderId="45" xfId="0" applyFont="1" applyBorder="1" applyAlignment="1">
      <alignment horizontal="center"/>
    </xf>
  </cellXfs>
  <cellStyles count="7">
    <cellStyle name="40% - Accent2" xfId="2" builtinId="35"/>
    <cellStyle name="Accent2" xfId="1" builtinId="33"/>
    <cellStyle name="Currency" xfId="6" builtinId="4"/>
    <cellStyle name="Currency 2" xfId="3" xr:uid="{00000000-0005-0000-0000-000002000000}"/>
    <cellStyle name="Normal" xfId="0" builtinId="0"/>
    <cellStyle name="Normal 2" xfId="4" xr:uid="{00000000-0005-0000-0000-000004000000}"/>
    <cellStyle name="Total 2" xfId="5" xr:uid="{00000000-0005-0000-0000-000005000000}"/>
  </cellStyles>
  <dxfs count="0"/>
  <tableStyles count="0" defaultTableStyle="TableStyleMedium9" defaultPivotStyle="PivotStyleLight16"/>
  <colors>
    <mruColors>
      <color rgb="FFFFFFCC"/>
      <color rgb="FFF8F8F8"/>
      <color rgb="FFF0F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174626</xdr:colOff>
      <xdr:row>1</xdr:row>
      <xdr:rowOff>196850</xdr:rowOff>
    </xdr:from>
    <xdr:to>
      <xdr:col>2</xdr:col>
      <xdr:colOff>2952218</xdr:colOff>
      <xdr:row>1</xdr:row>
      <xdr:rowOff>854189</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626" y="196850"/>
          <a:ext cx="5858622" cy="664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5"/>
  <sheetViews>
    <sheetView tabSelected="1" topLeftCell="A33" zoomScale="75" zoomScaleNormal="75" workbookViewId="0">
      <selection activeCell="P44" sqref="P44"/>
    </sheetView>
  </sheetViews>
  <sheetFormatPr defaultColWidth="8.85546875" defaultRowHeight="14.45"/>
  <cols>
    <col min="1" max="1" width="3.28515625" style="1" customWidth="1"/>
    <col min="2" max="2" width="44.5703125" style="4" customWidth="1"/>
    <col min="3" max="3" width="51.85546875" style="4" customWidth="1"/>
    <col min="4" max="6" width="12" style="34" customWidth="1"/>
    <col min="7" max="7" width="21.5703125" style="34" customWidth="1"/>
    <col min="8" max="8" width="15.5703125" style="4" customWidth="1"/>
    <col min="9" max="9" width="14.7109375" style="34" customWidth="1"/>
    <col min="10" max="10" width="14.28515625" style="34" hidden="1" customWidth="1"/>
    <col min="11" max="11" width="16.42578125" style="34" hidden="1" customWidth="1"/>
    <col min="12" max="12" width="17" style="34" customWidth="1"/>
    <col min="13" max="13" width="14.85546875" style="11" customWidth="1"/>
    <col min="14" max="14" width="7.42578125" style="11" hidden="1" customWidth="1"/>
    <col min="15" max="15" width="30.28515625" style="12" customWidth="1"/>
    <col min="16" max="16384" width="8.85546875" style="1"/>
  </cols>
  <sheetData>
    <row r="1" spans="1:15" ht="15" thickBot="1">
      <c r="B1" s="34"/>
      <c r="C1" s="34"/>
      <c r="H1" s="34"/>
    </row>
    <row r="2" spans="1:15" ht="78" customHeight="1">
      <c r="B2" s="96"/>
      <c r="C2" s="97"/>
      <c r="D2" s="97"/>
      <c r="E2" s="97"/>
      <c r="F2" s="97"/>
      <c r="G2" s="97"/>
      <c r="H2" s="97"/>
      <c r="I2" s="97"/>
      <c r="J2" s="97"/>
      <c r="K2" s="97"/>
      <c r="L2" s="97"/>
      <c r="M2" s="97"/>
      <c r="N2" s="97"/>
      <c r="O2" s="98"/>
    </row>
    <row r="3" spans="1:15" s="3" customFormat="1" ht="23.45">
      <c r="A3" s="6"/>
      <c r="B3" s="15" t="s">
        <v>0</v>
      </c>
      <c r="C3" s="100" t="s">
        <v>1</v>
      </c>
      <c r="D3" s="100"/>
      <c r="E3" s="100"/>
      <c r="F3" s="100"/>
      <c r="G3" s="100"/>
      <c r="H3" s="100"/>
      <c r="I3" s="100"/>
      <c r="J3" s="100"/>
      <c r="K3" s="100"/>
      <c r="L3" s="100"/>
      <c r="M3" s="100"/>
      <c r="N3" s="100"/>
      <c r="O3" s="101"/>
    </row>
    <row r="4" spans="1:15" s="3" customFormat="1" ht="23.45">
      <c r="A4" s="6"/>
      <c r="B4" s="99" t="s">
        <v>2</v>
      </c>
      <c r="C4" s="100"/>
      <c r="D4" s="100"/>
      <c r="E4" s="100"/>
      <c r="F4" s="100"/>
      <c r="G4" s="100"/>
      <c r="H4" s="100"/>
      <c r="I4" s="100"/>
      <c r="J4" s="100"/>
      <c r="K4" s="100"/>
      <c r="L4" s="100"/>
      <c r="M4" s="100"/>
      <c r="N4" s="100"/>
      <c r="O4" s="101"/>
    </row>
    <row r="5" spans="1:15" s="6" customFormat="1" ht="23.45">
      <c r="B5" s="118" t="s">
        <v>3</v>
      </c>
      <c r="C5" s="119"/>
      <c r="D5" s="119"/>
      <c r="E5" s="119"/>
      <c r="F5" s="119"/>
      <c r="G5" s="119"/>
      <c r="H5" s="119"/>
      <c r="I5" s="119"/>
      <c r="J5" s="119"/>
      <c r="K5" s="119"/>
      <c r="L5" s="119"/>
      <c r="M5" s="119"/>
      <c r="N5" s="119"/>
      <c r="O5" s="50"/>
    </row>
    <row r="6" spans="1:15" s="3" customFormat="1" ht="295.14999999999998" customHeight="1">
      <c r="A6" s="6"/>
      <c r="B6" s="102" t="s">
        <v>4</v>
      </c>
      <c r="C6" s="103"/>
      <c r="D6" s="103"/>
      <c r="E6" s="103"/>
      <c r="F6" s="103"/>
      <c r="G6" s="103"/>
      <c r="H6" s="103"/>
      <c r="I6" s="103"/>
      <c r="J6" s="103"/>
      <c r="K6" s="103"/>
      <c r="L6" s="103"/>
      <c r="M6" s="103"/>
      <c r="N6" s="103"/>
      <c r="O6" s="104"/>
    </row>
    <row r="7" spans="1:15" s="3" customFormat="1" ht="23.45">
      <c r="A7" s="6"/>
      <c r="B7" s="16" t="s">
        <v>5</v>
      </c>
      <c r="C7" s="105" t="s">
        <v>6</v>
      </c>
      <c r="D7" s="105"/>
      <c r="E7" s="105"/>
      <c r="F7" s="105"/>
      <c r="G7" s="105"/>
      <c r="H7" s="106"/>
      <c r="I7" s="106"/>
      <c r="J7" s="106"/>
      <c r="K7" s="106"/>
      <c r="L7" s="106"/>
      <c r="M7" s="106"/>
      <c r="N7" s="107"/>
      <c r="O7" s="108"/>
    </row>
    <row r="8" spans="1:15" s="6" customFormat="1" ht="22.5" customHeight="1">
      <c r="B8" s="17" t="s">
        <v>7</v>
      </c>
      <c r="C8" s="39"/>
      <c r="D8" s="39"/>
      <c r="E8" s="39"/>
      <c r="F8" s="39"/>
      <c r="G8" s="39"/>
      <c r="H8" s="39"/>
      <c r="I8" s="39"/>
      <c r="J8" s="39"/>
      <c r="K8" s="39"/>
      <c r="L8" s="39"/>
      <c r="M8" s="8"/>
      <c r="N8" s="8"/>
      <c r="O8" s="18"/>
    </row>
    <row r="9" spans="1:15" s="3" customFormat="1" ht="22.5" customHeight="1">
      <c r="A9" s="6"/>
      <c r="B9" s="19" t="s">
        <v>8</v>
      </c>
      <c r="C9" s="39"/>
      <c r="D9" s="39"/>
      <c r="E9" s="39"/>
      <c r="F9" s="39"/>
      <c r="G9" s="39"/>
      <c r="H9" s="39"/>
      <c r="I9" s="39"/>
      <c r="J9" s="39"/>
      <c r="K9" s="39"/>
      <c r="L9" s="39"/>
      <c r="M9" s="8"/>
      <c r="N9" s="8"/>
      <c r="O9" s="18"/>
    </row>
    <row r="10" spans="1:15" s="13" customFormat="1" ht="50.25" customHeight="1" thickBot="1">
      <c r="B10" s="20" t="s">
        <v>9</v>
      </c>
      <c r="C10" s="116" t="s">
        <v>10</v>
      </c>
      <c r="D10" s="117"/>
      <c r="E10" s="117"/>
      <c r="F10" s="117"/>
      <c r="G10" s="117"/>
      <c r="H10" s="117"/>
      <c r="I10" s="117"/>
      <c r="J10" s="117"/>
      <c r="K10" s="117"/>
      <c r="L10" s="78"/>
      <c r="M10" s="37" t="s">
        <v>11</v>
      </c>
      <c r="N10" s="7"/>
      <c r="O10" s="28" t="s">
        <v>12</v>
      </c>
    </row>
    <row r="11" spans="1:15" s="2" customFormat="1" ht="15.75">
      <c r="B11" s="33" t="s">
        <v>13</v>
      </c>
      <c r="C11" s="125" t="s">
        <v>14</v>
      </c>
      <c r="D11" s="126"/>
      <c r="E11" s="126"/>
      <c r="F11" s="126"/>
      <c r="G11" s="126"/>
      <c r="H11" s="126"/>
      <c r="I11" s="126"/>
      <c r="J11" s="126"/>
      <c r="K11" s="126"/>
      <c r="L11" s="127"/>
      <c r="M11" s="40" t="s">
        <v>15</v>
      </c>
      <c r="N11" s="42"/>
      <c r="O11" s="46">
        <f>N56</f>
        <v>0</v>
      </c>
    </row>
    <row r="12" spans="1:15" s="2" customFormat="1" ht="15.75">
      <c r="B12" s="33" t="s">
        <v>16</v>
      </c>
      <c r="C12" s="73" t="s">
        <v>17</v>
      </c>
      <c r="D12" s="74"/>
      <c r="E12" s="74"/>
      <c r="F12" s="74"/>
      <c r="G12" s="74"/>
      <c r="H12" s="74"/>
      <c r="I12" s="74"/>
      <c r="J12" s="74"/>
      <c r="K12" s="74"/>
      <c r="L12" s="75"/>
      <c r="M12" s="9"/>
      <c r="N12" s="43"/>
      <c r="O12" s="76"/>
    </row>
    <row r="13" spans="1:15" s="2" customFormat="1" ht="15.75">
      <c r="B13" s="33" t="s">
        <v>18</v>
      </c>
      <c r="C13" s="128"/>
      <c r="D13" s="129"/>
      <c r="E13" s="129"/>
      <c r="F13" s="129"/>
      <c r="G13" s="129"/>
      <c r="H13" s="129"/>
      <c r="I13" s="129"/>
      <c r="J13" s="129"/>
      <c r="K13" s="129"/>
      <c r="L13" s="130"/>
      <c r="M13" s="9"/>
      <c r="N13" s="43"/>
      <c r="O13" s="47"/>
    </row>
    <row r="14" spans="1:15" ht="15" thickBot="1">
      <c r="B14" s="44"/>
      <c r="C14" s="131"/>
      <c r="D14" s="132"/>
      <c r="E14" s="132"/>
      <c r="F14" s="132"/>
      <c r="G14" s="132"/>
      <c r="H14" s="132"/>
      <c r="I14" s="132"/>
      <c r="J14" s="132"/>
      <c r="K14" s="132"/>
      <c r="L14" s="133"/>
      <c r="M14" s="41"/>
      <c r="N14" s="77"/>
      <c r="O14" s="48"/>
    </row>
    <row r="15" spans="1:15" ht="15" thickBot="1">
      <c r="B15" s="36" t="s">
        <v>19</v>
      </c>
      <c r="C15" s="124"/>
      <c r="D15" s="124"/>
      <c r="E15" s="124"/>
      <c r="F15" s="124"/>
      <c r="G15" s="124"/>
      <c r="H15" s="124"/>
      <c r="I15" s="124"/>
      <c r="J15" s="124"/>
      <c r="K15" s="124"/>
      <c r="L15" s="81"/>
      <c r="M15" s="81"/>
      <c r="N15" s="122">
        <f>SUM(O11:O14)</f>
        <v>0</v>
      </c>
      <c r="O15" s="123"/>
    </row>
    <row r="16" spans="1:15" ht="21">
      <c r="B16" s="17" t="s">
        <v>20</v>
      </c>
      <c r="C16" s="39"/>
      <c r="D16" s="39"/>
      <c r="E16" s="39"/>
      <c r="F16" s="39"/>
      <c r="G16" s="39"/>
      <c r="H16" s="39"/>
      <c r="I16" s="39"/>
      <c r="J16" s="39"/>
      <c r="K16" s="39"/>
      <c r="L16" s="39"/>
      <c r="M16" s="8"/>
      <c r="N16" s="8"/>
      <c r="O16" s="18"/>
    </row>
    <row r="17" spans="2:15" s="13" customFormat="1" ht="48.75" customHeight="1" thickBot="1">
      <c r="B17" s="20" t="s">
        <v>9</v>
      </c>
      <c r="C17" s="116" t="s">
        <v>10</v>
      </c>
      <c r="D17" s="117"/>
      <c r="E17" s="117"/>
      <c r="F17" s="117"/>
      <c r="G17" s="117"/>
      <c r="H17" s="117"/>
      <c r="I17" s="117"/>
      <c r="J17" s="117"/>
      <c r="K17" s="117"/>
      <c r="L17" s="78"/>
      <c r="M17" s="37" t="s">
        <v>11</v>
      </c>
      <c r="N17" s="7"/>
      <c r="O17" s="28" t="s">
        <v>21</v>
      </c>
    </row>
    <row r="18" spans="2:15" ht="15" thickBot="1">
      <c r="B18" s="45" t="str">
        <f>C7</f>
        <v>Enter your company name</v>
      </c>
      <c r="C18" s="112" t="s">
        <v>22</v>
      </c>
      <c r="D18" s="113"/>
      <c r="E18" s="113"/>
      <c r="F18" s="113"/>
      <c r="G18" s="113"/>
      <c r="H18" s="113"/>
      <c r="I18" s="113"/>
      <c r="J18" s="113"/>
      <c r="K18" s="113"/>
      <c r="L18" s="79"/>
      <c r="M18" s="40"/>
      <c r="N18" s="42"/>
      <c r="O18" s="46">
        <f>N54-O11</f>
        <v>0</v>
      </c>
    </row>
    <row r="19" spans="2:15">
      <c r="B19" s="33" t="s">
        <v>23</v>
      </c>
      <c r="C19" s="128"/>
      <c r="D19" s="129"/>
      <c r="E19" s="129"/>
      <c r="F19" s="129"/>
      <c r="G19" s="129"/>
      <c r="H19" s="129"/>
      <c r="I19" s="129"/>
      <c r="J19" s="129"/>
      <c r="K19" s="129"/>
      <c r="L19" s="130"/>
      <c r="M19" s="9"/>
      <c r="N19" s="43"/>
      <c r="O19" s="47"/>
    </row>
    <row r="20" spans="2:15" ht="15" thickBot="1">
      <c r="B20" s="44"/>
      <c r="C20" s="114"/>
      <c r="D20" s="115"/>
      <c r="E20" s="115"/>
      <c r="F20" s="115"/>
      <c r="G20" s="115"/>
      <c r="H20" s="115"/>
      <c r="I20" s="115"/>
      <c r="J20" s="115"/>
      <c r="K20" s="115"/>
      <c r="L20" s="80"/>
      <c r="M20" s="41"/>
      <c r="N20" s="77"/>
      <c r="O20" s="49"/>
    </row>
    <row r="21" spans="2:15" ht="15" thickBot="1">
      <c r="B21" s="36" t="s">
        <v>24</v>
      </c>
      <c r="C21" s="124"/>
      <c r="D21" s="124"/>
      <c r="E21" s="124"/>
      <c r="F21" s="124"/>
      <c r="G21" s="124"/>
      <c r="H21" s="124"/>
      <c r="I21" s="124"/>
      <c r="J21" s="124"/>
      <c r="K21" s="124"/>
      <c r="L21" s="81"/>
      <c r="M21" s="81"/>
      <c r="N21" s="122">
        <f>SUM(O18:O20)</f>
        <v>0</v>
      </c>
      <c r="O21" s="123"/>
    </row>
    <row r="22" spans="2:15" ht="21.6" thickBot="1">
      <c r="B22" s="25" t="s">
        <v>25</v>
      </c>
      <c r="C22" s="26"/>
      <c r="D22" s="26"/>
      <c r="E22" s="26"/>
      <c r="F22" s="26"/>
      <c r="G22" s="26"/>
      <c r="H22" s="26"/>
      <c r="I22" s="26"/>
      <c r="J22" s="26"/>
      <c r="K22" s="26"/>
      <c r="L22" s="26"/>
      <c r="M22" s="27"/>
      <c r="N22" s="120">
        <f>N15+N21</f>
        <v>0</v>
      </c>
      <c r="O22" s="121"/>
    </row>
    <row r="23" spans="2:15" s="6" customFormat="1" ht="22.15" customHeight="1">
      <c r="B23" s="32" t="s">
        <v>26</v>
      </c>
      <c r="C23" s="31"/>
      <c r="D23" s="31"/>
      <c r="E23" s="31"/>
      <c r="F23" s="31"/>
      <c r="G23" s="31"/>
      <c r="H23" s="31"/>
      <c r="I23" s="31"/>
      <c r="J23" s="31"/>
      <c r="K23" s="31"/>
      <c r="L23" s="31"/>
      <c r="M23" s="29"/>
      <c r="N23" s="29"/>
      <c r="O23" s="30"/>
    </row>
    <row r="24" spans="2:15" ht="21">
      <c r="B24" s="109" t="s">
        <v>27</v>
      </c>
      <c r="C24" s="110"/>
      <c r="D24" s="110"/>
      <c r="E24" s="110"/>
      <c r="F24" s="110"/>
      <c r="G24" s="110"/>
      <c r="H24" s="110"/>
      <c r="I24" s="110"/>
      <c r="J24" s="110"/>
      <c r="K24" s="110"/>
      <c r="L24" s="110"/>
      <c r="M24" s="110"/>
      <c r="N24" s="110"/>
      <c r="O24" s="111"/>
    </row>
    <row r="25" spans="2:15" ht="60">
      <c r="B25" s="23" t="s">
        <v>28</v>
      </c>
      <c r="C25" s="37" t="s">
        <v>29</v>
      </c>
      <c r="D25" s="37" t="s">
        <v>30</v>
      </c>
      <c r="E25" s="37" t="s">
        <v>31</v>
      </c>
      <c r="F25" s="37" t="s">
        <v>32</v>
      </c>
      <c r="G25" s="37" t="s">
        <v>33</v>
      </c>
      <c r="H25" s="37" t="s">
        <v>34</v>
      </c>
      <c r="I25" s="37" t="s">
        <v>35</v>
      </c>
      <c r="J25" s="37" t="s">
        <v>36</v>
      </c>
      <c r="K25" s="37" t="s">
        <v>37</v>
      </c>
      <c r="L25" s="37" t="s">
        <v>38</v>
      </c>
      <c r="M25" s="37" t="s">
        <v>39</v>
      </c>
      <c r="N25" s="37" t="s">
        <v>40</v>
      </c>
      <c r="O25" s="21" t="s">
        <v>41</v>
      </c>
    </row>
    <row r="26" spans="2:15" s="2" customFormat="1" ht="15.75" customHeight="1">
      <c r="B26" s="33" t="s">
        <v>42</v>
      </c>
      <c r="C26" s="38"/>
      <c r="D26" s="9"/>
      <c r="E26" s="38"/>
      <c r="F26" s="38"/>
      <c r="G26" s="9"/>
      <c r="H26" s="14"/>
      <c r="I26" s="14"/>
      <c r="J26" s="14"/>
      <c r="K26" s="14"/>
      <c r="L26" s="72"/>
      <c r="M26" s="9"/>
      <c r="N26" s="9"/>
      <c r="O26" s="22"/>
    </row>
    <row r="27" spans="2:15" s="2" customFormat="1" ht="15.75" customHeight="1">
      <c r="B27" s="33"/>
      <c r="C27" s="38"/>
      <c r="D27" s="9"/>
      <c r="E27" s="38"/>
      <c r="F27" s="38"/>
      <c r="G27" s="9"/>
      <c r="H27" s="14"/>
      <c r="I27" s="14"/>
      <c r="J27" s="14"/>
      <c r="K27" s="14"/>
      <c r="L27" s="72"/>
      <c r="M27" s="9"/>
      <c r="N27" s="9"/>
      <c r="O27" s="22"/>
    </row>
    <row r="28" spans="2:15" s="2" customFormat="1" ht="15.75" customHeight="1">
      <c r="B28" s="33"/>
      <c r="C28" s="38"/>
      <c r="D28" s="9"/>
      <c r="E28" s="38"/>
      <c r="F28" s="38"/>
      <c r="G28" s="9"/>
      <c r="H28" s="14"/>
      <c r="I28" s="14"/>
      <c r="J28" s="14"/>
      <c r="K28" s="14"/>
      <c r="L28" s="72"/>
      <c r="M28" s="9"/>
      <c r="N28" s="9"/>
      <c r="O28" s="22"/>
    </row>
    <row r="29" spans="2:15" s="2" customFormat="1" ht="15.75" customHeight="1">
      <c r="B29" s="33"/>
      <c r="C29" s="38"/>
      <c r="D29" s="9"/>
      <c r="E29" s="38"/>
      <c r="F29" s="38"/>
      <c r="G29" s="9"/>
      <c r="H29" s="14"/>
      <c r="I29" s="14"/>
      <c r="J29" s="14"/>
      <c r="K29" s="14"/>
      <c r="L29" s="72"/>
      <c r="M29" s="9"/>
      <c r="N29" s="9"/>
      <c r="O29" s="22"/>
    </row>
    <row r="30" spans="2:15" s="2" customFormat="1" ht="15.75" customHeight="1">
      <c r="B30" s="33"/>
      <c r="C30" s="38"/>
      <c r="D30" s="9"/>
      <c r="E30" s="38"/>
      <c r="F30" s="38"/>
      <c r="G30" s="9"/>
      <c r="H30" s="14"/>
      <c r="I30" s="14"/>
      <c r="J30" s="14"/>
      <c r="K30" s="14"/>
      <c r="L30" s="72"/>
      <c r="M30" s="9"/>
      <c r="N30" s="9"/>
      <c r="O30" s="22"/>
    </row>
    <row r="31" spans="2:15" s="2" customFormat="1" ht="15.75" customHeight="1">
      <c r="B31" s="33"/>
      <c r="C31" s="38"/>
      <c r="D31" s="9"/>
      <c r="E31" s="38"/>
      <c r="F31" s="38"/>
      <c r="G31" s="9"/>
      <c r="H31" s="14"/>
      <c r="I31" s="14"/>
      <c r="J31" s="14"/>
      <c r="K31" s="14"/>
      <c r="L31" s="72"/>
      <c r="M31" s="9"/>
      <c r="N31" s="9"/>
      <c r="O31" s="22"/>
    </row>
    <row r="32" spans="2:15" s="2" customFormat="1" ht="15.75" customHeight="1" thickBot="1">
      <c r="B32" s="33"/>
      <c r="C32" s="38"/>
      <c r="D32" s="9"/>
      <c r="E32" s="38"/>
      <c r="F32" s="38"/>
      <c r="G32" s="9"/>
      <c r="H32" s="14"/>
      <c r="I32" s="14"/>
      <c r="J32" s="14"/>
      <c r="K32" s="14"/>
      <c r="L32" s="72"/>
      <c r="M32" s="9"/>
      <c r="N32" s="9"/>
      <c r="O32" s="22"/>
    </row>
    <row r="33" spans="2:15" ht="15.75" customHeight="1" thickBot="1">
      <c r="B33" s="36" t="s">
        <v>43</v>
      </c>
      <c r="C33" s="35"/>
      <c r="D33" s="35"/>
      <c r="E33" s="35"/>
      <c r="F33" s="35"/>
      <c r="G33" s="35"/>
      <c r="H33" s="35"/>
      <c r="I33" s="35"/>
      <c r="J33" s="35"/>
      <c r="K33" s="35"/>
      <c r="L33" s="35"/>
      <c r="M33" s="10"/>
      <c r="N33" s="66">
        <f>SUM(N26:N32)</f>
        <v>0</v>
      </c>
      <c r="O33" s="24">
        <f>SUM(O26:O32)</f>
        <v>0</v>
      </c>
    </row>
    <row r="34" spans="2:15" ht="21">
      <c r="B34" s="109" t="s">
        <v>44</v>
      </c>
      <c r="C34" s="110"/>
      <c r="D34" s="110"/>
      <c r="E34" s="110"/>
      <c r="F34" s="110"/>
      <c r="G34" s="110"/>
      <c r="H34" s="110"/>
      <c r="I34" s="110"/>
      <c r="J34" s="110"/>
      <c r="K34" s="110"/>
      <c r="L34" s="110"/>
      <c r="M34" s="110"/>
      <c r="N34" s="110"/>
      <c r="O34" s="111"/>
    </row>
    <row r="35" spans="2:15" ht="69.75" customHeight="1">
      <c r="B35" s="23" t="s">
        <v>28</v>
      </c>
      <c r="C35" s="37" t="s">
        <v>45</v>
      </c>
      <c r="D35" s="37" t="s">
        <v>30</v>
      </c>
      <c r="E35" s="37" t="s">
        <v>31</v>
      </c>
      <c r="F35" s="37" t="s">
        <v>32</v>
      </c>
      <c r="G35" s="37" t="s">
        <v>33</v>
      </c>
      <c r="H35" s="37" t="s">
        <v>34</v>
      </c>
      <c r="I35" s="37" t="s">
        <v>35</v>
      </c>
      <c r="J35" s="37" t="s">
        <v>36</v>
      </c>
      <c r="K35" s="37" t="s">
        <v>37</v>
      </c>
      <c r="L35" s="37" t="s">
        <v>38</v>
      </c>
      <c r="M35" s="37" t="s">
        <v>39</v>
      </c>
      <c r="N35" s="37" t="s">
        <v>40</v>
      </c>
      <c r="O35" s="21" t="s">
        <v>41</v>
      </c>
    </row>
    <row r="36" spans="2:15" s="2" customFormat="1" ht="15.75" customHeight="1">
      <c r="B36" s="33" t="s">
        <v>46</v>
      </c>
      <c r="C36" s="71"/>
      <c r="D36" s="9"/>
      <c r="E36" s="38"/>
      <c r="F36" s="38"/>
      <c r="G36" s="9"/>
      <c r="H36" s="14"/>
      <c r="I36" s="14"/>
      <c r="J36" s="14"/>
      <c r="K36" s="14"/>
      <c r="L36" s="72"/>
      <c r="M36" s="9"/>
      <c r="N36" s="9"/>
      <c r="O36" s="22"/>
    </row>
    <row r="37" spans="2:15" s="2" customFormat="1" ht="15.75" customHeight="1">
      <c r="B37" s="33"/>
      <c r="C37" s="38"/>
      <c r="D37" s="9"/>
      <c r="E37" s="38"/>
      <c r="F37" s="38"/>
      <c r="G37" s="9"/>
      <c r="H37" s="14"/>
      <c r="I37" s="14"/>
      <c r="J37" s="14"/>
      <c r="K37" s="14"/>
      <c r="L37" s="72"/>
      <c r="M37" s="9"/>
      <c r="N37" s="9"/>
      <c r="O37" s="22"/>
    </row>
    <row r="38" spans="2:15" s="2" customFormat="1" ht="15.75" customHeight="1">
      <c r="B38" s="33"/>
      <c r="C38" s="38"/>
      <c r="D38" s="9"/>
      <c r="E38" s="38"/>
      <c r="F38" s="38"/>
      <c r="G38" s="9"/>
      <c r="H38" s="14"/>
      <c r="I38" s="14"/>
      <c r="J38" s="14"/>
      <c r="K38" s="14"/>
      <c r="L38" s="72"/>
      <c r="M38" s="9"/>
      <c r="N38" s="9"/>
      <c r="O38" s="22"/>
    </row>
    <row r="39" spans="2:15" s="2" customFormat="1" ht="15.75" customHeight="1">
      <c r="B39" s="33"/>
      <c r="C39" s="38"/>
      <c r="D39" s="9"/>
      <c r="E39" s="38"/>
      <c r="F39" s="38"/>
      <c r="G39" s="9"/>
      <c r="H39" s="14"/>
      <c r="I39" s="14"/>
      <c r="J39" s="14"/>
      <c r="K39" s="14"/>
      <c r="L39" s="72"/>
      <c r="M39" s="9"/>
      <c r="N39" s="9"/>
      <c r="O39" s="22"/>
    </row>
    <row r="40" spans="2:15" s="2" customFormat="1" ht="15.75" customHeight="1">
      <c r="B40" s="33"/>
      <c r="C40" s="38"/>
      <c r="D40" s="9"/>
      <c r="E40" s="38"/>
      <c r="F40" s="38"/>
      <c r="G40" s="9"/>
      <c r="H40" s="14"/>
      <c r="I40" s="14"/>
      <c r="J40" s="14"/>
      <c r="K40" s="14"/>
      <c r="L40" s="72"/>
      <c r="M40" s="9"/>
      <c r="N40" s="9"/>
      <c r="O40" s="22"/>
    </row>
    <row r="41" spans="2:15" s="2" customFormat="1" ht="15.75" customHeight="1">
      <c r="B41" s="33"/>
      <c r="C41" s="38"/>
      <c r="D41" s="9"/>
      <c r="E41" s="38"/>
      <c r="F41" s="38"/>
      <c r="G41" s="9"/>
      <c r="H41" s="14"/>
      <c r="I41" s="14"/>
      <c r="J41" s="14"/>
      <c r="K41" s="14"/>
      <c r="L41" s="72"/>
      <c r="M41" s="9"/>
      <c r="N41" s="9"/>
      <c r="O41" s="22"/>
    </row>
    <row r="42" spans="2:15" s="2" customFormat="1" ht="15.75" customHeight="1" thickBot="1">
      <c r="B42" s="33"/>
      <c r="C42" s="38"/>
      <c r="D42" s="9"/>
      <c r="E42" s="38"/>
      <c r="F42" s="38"/>
      <c r="G42" s="9"/>
      <c r="H42" s="14"/>
      <c r="I42" s="14"/>
      <c r="J42" s="14"/>
      <c r="K42" s="14"/>
      <c r="L42" s="72"/>
      <c r="M42" s="9"/>
      <c r="N42" s="9"/>
      <c r="O42" s="22"/>
    </row>
    <row r="43" spans="2:15" ht="15.75" customHeight="1" thickBot="1">
      <c r="B43" s="36" t="s">
        <v>47</v>
      </c>
      <c r="C43" s="35"/>
      <c r="D43" s="35"/>
      <c r="E43" s="35"/>
      <c r="F43" s="35"/>
      <c r="G43" s="35"/>
      <c r="H43" s="35"/>
      <c r="I43" s="35"/>
      <c r="J43" s="35"/>
      <c r="K43" s="35"/>
      <c r="L43" s="35"/>
      <c r="M43" s="10"/>
      <c r="N43" s="66">
        <f>SUM(N36:N42)</f>
        <v>0</v>
      </c>
      <c r="O43" s="24">
        <f>SUM(O36:O42)</f>
        <v>0</v>
      </c>
    </row>
    <row r="44" spans="2:15" ht="21">
      <c r="B44" s="109" t="s">
        <v>48</v>
      </c>
      <c r="C44" s="110"/>
      <c r="D44" s="110"/>
      <c r="E44" s="110"/>
      <c r="F44" s="110"/>
      <c r="G44" s="110"/>
      <c r="H44" s="110"/>
      <c r="I44" s="110"/>
      <c r="J44" s="110"/>
      <c r="K44" s="110"/>
      <c r="L44" s="110"/>
      <c r="M44" s="110"/>
      <c r="N44" s="110"/>
      <c r="O44" s="111"/>
    </row>
    <row r="45" spans="2:15" ht="69" customHeight="1">
      <c r="B45" s="23" t="s">
        <v>28</v>
      </c>
      <c r="C45" s="37" t="s">
        <v>29</v>
      </c>
      <c r="D45" s="37" t="s">
        <v>30</v>
      </c>
      <c r="E45" s="37" t="s">
        <v>31</v>
      </c>
      <c r="F45" s="37" t="s">
        <v>32</v>
      </c>
      <c r="G45" s="37" t="s">
        <v>33</v>
      </c>
      <c r="H45" s="37" t="s">
        <v>34</v>
      </c>
      <c r="I45" s="37" t="s">
        <v>35</v>
      </c>
      <c r="J45" s="37" t="s">
        <v>36</v>
      </c>
      <c r="K45" s="37" t="s">
        <v>37</v>
      </c>
      <c r="L45" s="37" t="s">
        <v>38</v>
      </c>
      <c r="M45" s="37" t="s">
        <v>39</v>
      </c>
      <c r="N45" s="37" t="s">
        <v>40</v>
      </c>
      <c r="O45" s="21" t="s">
        <v>41</v>
      </c>
    </row>
    <row r="46" spans="2:15" s="2" customFormat="1" ht="15.75" customHeight="1">
      <c r="B46" s="33" t="s">
        <v>49</v>
      </c>
      <c r="C46" s="38"/>
      <c r="D46" s="9"/>
      <c r="E46" s="38"/>
      <c r="F46" s="38"/>
      <c r="G46" s="9"/>
      <c r="H46" s="14"/>
      <c r="I46" s="14"/>
      <c r="J46" s="14"/>
      <c r="K46" s="14"/>
      <c r="L46" s="72"/>
      <c r="M46" s="9"/>
      <c r="N46" s="9"/>
      <c r="O46" s="22"/>
    </row>
    <row r="47" spans="2:15" s="2" customFormat="1" ht="15.75" customHeight="1">
      <c r="B47" s="33"/>
      <c r="C47" s="38"/>
      <c r="D47" s="9"/>
      <c r="E47" s="38"/>
      <c r="F47" s="38"/>
      <c r="G47" s="9"/>
      <c r="H47" s="14"/>
      <c r="I47" s="14"/>
      <c r="J47" s="14"/>
      <c r="K47" s="14"/>
      <c r="L47" s="72"/>
      <c r="M47" s="9"/>
      <c r="N47" s="9"/>
      <c r="O47" s="22"/>
    </row>
    <row r="48" spans="2:15" s="2" customFormat="1" ht="15.75" customHeight="1">
      <c r="B48" s="33"/>
      <c r="C48" s="38"/>
      <c r="D48" s="9"/>
      <c r="E48" s="38"/>
      <c r="F48" s="38"/>
      <c r="G48" s="9"/>
      <c r="H48" s="14"/>
      <c r="I48" s="14"/>
      <c r="J48" s="14"/>
      <c r="K48" s="14"/>
      <c r="L48" s="72"/>
      <c r="M48" s="9"/>
      <c r="N48" s="9"/>
      <c r="O48" s="22"/>
    </row>
    <row r="49" spans="2:15" s="2" customFormat="1" ht="15.75" customHeight="1">
      <c r="B49" s="33"/>
      <c r="C49" s="38"/>
      <c r="D49" s="9"/>
      <c r="E49" s="38"/>
      <c r="F49" s="38"/>
      <c r="G49" s="9"/>
      <c r="H49" s="14"/>
      <c r="I49" s="14"/>
      <c r="J49" s="14"/>
      <c r="K49" s="14"/>
      <c r="L49" s="72"/>
      <c r="M49" s="9"/>
      <c r="N49" s="9"/>
      <c r="O49" s="22"/>
    </row>
    <row r="50" spans="2:15" s="2" customFormat="1" ht="15.75" customHeight="1">
      <c r="B50" s="33"/>
      <c r="C50" s="38"/>
      <c r="D50" s="9"/>
      <c r="E50" s="38"/>
      <c r="F50" s="38"/>
      <c r="G50" s="9"/>
      <c r="H50" s="14"/>
      <c r="I50" s="14"/>
      <c r="J50" s="14"/>
      <c r="K50" s="14"/>
      <c r="L50" s="72"/>
      <c r="M50" s="9"/>
      <c r="N50" s="9"/>
      <c r="O50" s="22"/>
    </row>
    <row r="51" spans="2:15" s="2" customFormat="1" ht="15.75" customHeight="1">
      <c r="B51" s="33"/>
      <c r="C51" s="38"/>
      <c r="D51" s="9"/>
      <c r="E51" s="38"/>
      <c r="F51" s="38"/>
      <c r="G51" s="9"/>
      <c r="H51" s="14"/>
      <c r="I51" s="14"/>
      <c r="J51" s="14"/>
      <c r="K51" s="14"/>
      <c r="L51" s="72"/>
      <c r="M51" s="9"/>
      <c r="N51" s="9"/>
      <c r="O51" s="22"/>
    </row>
    <row r="52" spans="2:15" s="2" customFormat="1" ht="15.75" customHeight="1" thickBot="1">
      <c r="B52" s="33"/>
      <c r="C52" s="38"/>
      <c r="D52" s="9"/>
      <c r="E52" s="38"/>
      <c r="F52" s="38"/>
      <c r="G52" s="9"/>
      <c r="H52" s="14"/>
      <c r="I52" s="14"/>
      <c r="J52" s="14"/>
      <c r="K52" s="14"/>
      <c r="L52" s="72"/>
      <c r="M52" s="9"/>
      <c r="N52" s="9"/>
      <c r="O52" s="22"/>
    </row>
    <row r="53" spans="2:15" ht="15" thickBot="1">
      <c r="B53" s="36" t="s">
        <v>50</v>
      </c>
      <c r="C53" s="35"/>
      <c r="D53" s="35"/>
      <c r="E53" s="35"/>
      <c r="F53" s="35"/>
      <c r="G53" s="35"/>
      <c r="H53" s="35"/>
      <c r="I53" s="35"/>
      <c r="J53" s="35"/>
      <c r="K53" s="35"/>
      <c r="L53" s="35"/>
      <c r="M53" s="10"/>
      <c r="N53" s="66">
        <f>SUM(N46:N52)</f>
        <v>0</v>
      </c>
      <c r="O53" s="59">
        <f>SUM(O46:O52)</f>
        <v>0</v>
      </c>
    </row>
    <row r="54" spans="2:15" ht="25.9" customHeight="1" thickBot="1">
      <c r="B54" s="68" t="s">
        <v>51</v>
      </c>
      <c r="C54" s="69"/>
      <c r="D54" s="69"/>
      <c r="E54" s="69"/>
      <c r="F54" s="69"/>
      <c r="G54" s="69"/>
      <c r="H54" s="69"/>
      <c r="I54" s="69"/>
      <c r="J54" s="69"/>
      <c r="K54" s="69"/>
      <c r="L54" s="69"/>
      <c r="M54" s="70"/>
      <c r="N54" s="88">
        <f>O33+O43+O53</f>
        <v>0</v>
      </c>
      <c r="O54" s="89"/>
    </row>
    <row r="55" spans="2:15" ht="25.9" customHeight="1" thickBot="1">
      <c r="B55" s="68" t="s">
        <v>52</v>
      </c>
      <c r="C55" s="69"/>
      <c r="D55" s="69"/>
      <c r="E55" s="69"/>
      <c r="F55" s="69"/>
      <c r="G55" s="69"/>
      <c r="H55" s="69"/>
      <c r="I55" s="69"/>
      <c r="J55" s="69"/>
      <c r="K55" s="69"/>
      <c r="L55" s="69"/>
      <c r="M55" s="70"/>
      <c r="N55" s="94"/>
      <c r="O55" s="95"/>
    </row>
    <row r="56" spans="2:15" s="5" customFormat="1" ht="25.9" customHeight="1" thickBot="1">
      <c r="B56" s="68" t="s">
        <v>53</v>
      </c>
      <c r="C56" s="69"/>
      <c r="D56" s="69"/>
      <c r="E56" s="69"/>
      <c r="F56" s="69"/>
      <c r="G56" s="69"/>
      <c r="H56" s="69"/>
      <c r="I56" s="69"/>
      <c r="J56" s="69"/>
      <c r="K56" s="69"/>
      <c r="L56" s="69"/>
      <c r="M56" s="70"/>
      <c r="N56" s="90">
        <f>IF(N54/1&gt;N55,N55,N54/1)</f>
        <v>0</v>
      </c>
      <c r="O56" s="91"/>
    </row>
    <row r="57" spans="2:15" s="5" customFormat="1" ht="40.5" customHeight="1" thickBot="1">
      <c r="B57" s="67" t="s">
        <v>54</v>
      </c>
    </row>
    <row r="58" spans="2:15" ht="20.45" customHeight="1" thickBot="1">
      <c r="B58" s="51" t="s">
        <v>55</v>
      </c>
      <c r="C58" s="52"/>
      <c r="D58" s="52"/>
      <c r="E58" s="52"/>
      <c r="F58" s="52"/>
      <c r="G58" s="52"/>
      <c r="H58" s="52"/>
      <c r="I58" s="52"/>
      <c r="J58" s="52"/>
      <c r="K58" s="52"/>
      <c r="L58" s="52"/>
      <c r="M58" s="53"/>
      <c r="N58" s="84">
        <f ca="1">SUMIF($M$25:$M$205,"Y",$O$25:$O$56)</f>
        <v>0</v>
      </c>
      <c r="O58" s="85"/>
    </row>
    <row r="59" spans="2:15" ht="20.45" customHeight="1" thickBot="1">
      <c r="B59" s="51" t="s">
        <v>56</v>
      </c>
      <c r="C59" s="52"/>
      <c r="D59" s="52"/>
      <c r="E59" s="52"/>
      <c r="F59" s="52"/>
      <c r="G59" s="52"/>
      <c r="H59" s="52"/>
      <c r="I59" s="52"/>
      <c r="J59" s="52"/>
      <c r="K59" s="52"/>
      <c r="L59" s="52"/>
      <c r="M59" s="53"/>
      <c r="N59" s="82"/>
      <c r="O59" s="83">
        <f>SUMIF($M$25:$M$56,"N",$O$25:$O$56)</f>
        <v>0</v>
      </c>
    </row>
    <row r="60" spans="2:15" ht="20.45" customHeight="1" thickBot="1">
      <c r="B60" s="56" t="s">
        <v>57</v>
      </c>
      <c r="C60" s="64"/>
      <c r="D60" s="64"/>
      <c r="E60" s="64"/>
      <c r="F60" s="64"/>
      <c r="G60" s="64"/>
      <c r="H60" s="64"/>
      <c r="I60" s="64"/>
      <c r="J60" s="64"/>
      <c r="K60" s="64"/>
      <c r="L60" s="64"/>
      <c r="M60" s="65"/>
      <c r="N60" s="84">
        <f>SUMIFS($O$26:$O$32,$G$26:$G$32,"Y", $M$26:$M$32,"Y")</f>
        <v>0</v>
      </c>
      <c r="O60" s="85"/>
    </row>
    <row r="61" spans="2:15" ht="20.45" customHeight="1" thickBot="1">
      <c r="B61" s="56" t="s">
        <v>58</v>
      </c>
      <c r="C61" s="64"/>
      <c r="D61" s="64"/>
      <c r="E61" s="64"/>
      <c r="F61" s="64"/>
      <c r="G61" s="64"/>
      <c r="H61" s="64"/>
      <c r="I61" s="64"/>
      <c r="J61" s="64"/>
      <c r="K61" s="64"/>
      <c r="L61" s="64"/>
      <c r="M61" s="65"/>
      <c r="N61" s="84">
        <f>SUMIFS(O19:O52,G19:G52,"Y", M19:M52,"Y")</f>
        <v>0</v>
      </c>
      <c r="O61" s="85"/>
    </row>
    <row r="62" spans="2:15" ht="20.45" customHeight="1" thickBot="1">
      <c r="B62" s="56" t="s">
        <v>32</v>
      </c>
      <c r="C62" s="64"/>
      <c r="D62" s="64"/>
      <c r="E62" s="64"/>
      <c r="F62" s="64"/>
      <c r="G62" s="64"/>
      <c r="H62" s="64"/>
      <c r="I62" s="64"/>
      <c r="J62" s="64"/>
      <c r="K62" s="64"/>
      <c r="L62" s="64"/>
      <c r="M62" s="65"/>
      <c r="N62" s="92">
        <f>SUM(F26:F52)</f>
        <v>0</v>
      </c>
      <c r="O62" s="93"/>
    </row>
    <row r="63" spans="2:15" ht="20.45" customHeight="1" thickBot="1">
      <c r="B63" s="51" t="s">
        <v>59</v>
      </c>
      <c r="C63" s="52"/>
      <c r="D63" s="52"/>
      <c r="E63" s="52"/>
      <c r="F63" s="52"/>
      <c r="G63" s="52"/>
      <c r="H63" s="52"/>
      <c r="I63" s="52"/>
      <c r="J63" s="52"/>
      <c r="K63" s="52"/>
      <c r="L63" s="52"/>
      <c r="M63" s="53"/>
      <c r="N63" s="84">
        <f>SUMIFS(O23:O52,D23:D52,"Y", M23:M52,"Y")</f>
        <v>0</v>
      </c>
      <c r="O63" s="85"/>
    </row>
    <row r="64" spans="2:15" ht="20.45" customHeight="1" thickBot="1">
      <c r="B64" s="56" t="s">
        <v>60</v>
      </c>
      <c r="C64" s="64"/>
      <c r="D64" s="64"/>
      <c r="E64" s="64"/>
      <c r="F64" s="64"/>
      <c r="G64" s="64"/>
      <c r="H64" s="64"/>
      <c r="I64" s="64"/>
      <c r="J64" s="64"/>
      <c r="K64" s="64"/>
      <c r="L64" s="64"/>
      <c r="M64" s="65"/>
      <c r="N64" s="92">
        <f>SUMIFS(F21:F52,D21:D52,"Y",M21:M52,"Y")</f>
        <v>0</v>
      </c>
      <c r="O64" s="93"/>
    </row>
    <row r="65" spans="2:15" ht="20.45" customHeight="1" thickBot="1">
      <c r="B65" s="56" t="s">
        <v>61</v>
      </c>
      <c r="C65" s="64"/>
      <c r="D65" s="64"/>
      <c r="E65" s="64"/>
      <c r="F65" s="64"/>
      <c r="G65" s="64"/>
      <c r="H65" s="64"/>
      <c r="I65" s="64"/>
      <c r="J65" s="64"/>
      <c r="K65" s="64"/>
      <c r="L65" s="64"/>
      <c r="M65" s="65"/>
      <c r="N65" s="92">
        <f>SUMIFS($E$26:$E$52,$M$26:$M$52,"Y",$D$26:$D$52,"Y")</f>
        <v>0</v>
      </c>
      <c r="O65" s="93"/>
    </row>
    <row r="66" spans="2:15" ht="24.6" customHeight="1">
      <c r="B66" s="1"/>
      <c r="C66" s="1"/>
      <c r="D66" s="1"/>
      <c r="E66" s="1"/>
      <c r="F66" s="1"/>
      <c r="G66" s="1"/>
      <c r="H66" s="1"/>
      <c r="I66" s="1"/>
      <c r="J66" s="1"/>
      <c r="K66" s="1"/>
      <c r="L66" s="1"/>
      <c r="M66" s="1"/>
      <c r="N66" s="60"/>
      <c r="O66" s="60"/>
    </row>
    <row r="67" spans="2:15" ht="24.6" customHeight="1" thickBot="1">
      <c r="B67" s="67" t="s">
        <v>62</v>
      </c>
      <c r="C67" s="1"/>
      <c r="D67" s="1"/>
      <c r="E67" s="1"/>
      <c r="F67" s="1"/>
      <c r="G67" s="1"/>
      <c r="H67" s="1"/>
      <c r="I67" s="1"/>
      <c r="J67" s="1"/>
      <c r="K67" s="1"/>
      <c r="L67" s="1"/>
      <c r="M67" s="1"/>
      <c r="N67" s="60"/>
      <c r="O67" s="60"/>
    </row>
    <row r="68" spans="2:15" s="5" customFormat="1" ht="20.45" customHeight="1" thickBot="1">
      <c r="B68" s="61" t="s">
        <v>63</v>
      </c>
      <c r="C68" s="62"/>
      <c r="D68" s="62"/>
      <c r="E68" s="62"/>
      <c r="F68" s="62"/>
      <c r="G68" s="62"/>
      <c r="H68" s="62"/>
      <c r="I68" s="62"/>
      <c r="J68" s="62"/>
      <c r="K68" s="62"/>
      <c r="L68" s="62"/>
      <c r="M68" s="63"/>
      <c r="N68" s="84">
        <f>N54-N22</f>
        <v>0</v>
      </c>
      <c r="O68" s="85"/>
    </row>
    <row r="69" spans="2:15" ht="21" thickBot="1">
      <c r="B69" s="51" t="s">
        <v>64</v>
      </c>
      <c r="C69" s="54"/>
      <c r="D69" s="54"/>
      <c r="E69" s="54"/>
      <c r="F69" s="54"/>
      <c r="G69" s="54"/>
      <c r="H69" s="54"/>
      <c r="I69" s="54"/>
      <c r="J69" s="54"/>
      <c r="K69" s="54"/>
      <c r="L69" s="54"/>
      <c r="M69" s="55"/>
      <c r="N69" s="84">
        <f>N55*0.75</f>
        <v>0</v>
      </c>
      <c r="O69" s="85"/>
    </row>
    <row r="70" spans="2:15" ht="21" thickBot="1">
      <c r="B70" s="51" t="s">
        <v>65</v>
      </c>
      <c r="C70" s="54"/>
      <c r="D70" s="54"/>
      <c r="E70" s="54"/>
      <c r="F70" s="54"/>
      <c r="G70" s="54"/>
      <c r="H70" s="54"/>
      <c r="I70" s="54"/>
      <c r="J70" s="54"/>
      <c r="K70" s="54"/>
      <c r="L70" s="54"/>
      <c r="M70" s="55"/>
      <c r="N70" s="84">
        <f>N55*0.25</f>
        <v>0</v>
      </c>
      <c r="O70" s="85"/>
    </row>
    <row r="71" spans="2:15" ht="21" thickBot="1">
      <c r="B71" s="51" t="s">
        <v>66</v>
      </c>
      <c r="C71" s="54"/>
      <c r="D71" s="54"/>
      <c r="E71" s="54"/>
      <c r="F71" s="54"/>
      <c r="G71" s="54"/>
      <c r="H71" s="54"/>
      <c r="I71" s="54"/>
      <c r="J71" s="54"/>
      <c r="K71" s="54"/>
      <c r="L71" s="54"/>
      <c r="M71" s="55"/>
      <c r="N71" s="84">
        <f>IF(N56&gt;=N69,N56-N69,0)</f>
        <v>0</v>
      </c>
      <c r="O71" s="85"/>
    </row>
    <row r="72" spans="2:15" ht="21" thickBot="1">
      <c r="B72" s="51" t="s">
        <v>67</v>
      </c>
      <c r="C72" s="54"/>
      <c r="D72" s="54"/>
      <c r="E72" s="54"/>
      <c r="F72" s="54"/>
      <c r="G72" s="54"/>
      <c r="H72" s="54"/>
      <c r="I72" s="54"/>
      <c r="J72" s="54"/>
      <c r="K72" s="54"/>
      <c r="L72" s="54"/>
      <c r="M72" s="55"/>
      <c r="N72" s="86">
        <f>IF(N56&lt;=N69,N69-N56,0)</f>
        <v>0</v>
      </c>
      <c r="O72" s="87"/>
    </row>
    <row r="73" spans="2:15" ht="21" thickBot="1">
      <c r="B73" s="56" t="s">
        <v>68</v>
      </c>
      <c r="C73" s="57"/>
      <c r="D73" s="57"/>
      <c r="E73" s="57"/>
      <c r="F73" s="57"/>
      <c r="G73" s="57"/>
      <c r="H73" s="57"/>
      <c r="I73" s="57"/>
      <c r="J73" s="57"/>
      <c r="K73" s="57"/>
      <c r="L73" s="57"/>
      <c r="M73" s="58"/>
      <c r="N73" s="84">
        <f>N55-N56</f>
        <v>0</v>
      </c>
      <c r="O73" s="85"/>
    </row>
    <row r="74" spans="2:15" ht="16.899999999999999" customHeight="1">
      <c r="B74" s="34"/>
      <c r="C74" s="34"/>
      <c r="H74" s="34"/>
    </row>
    <row r="75" spans="2:15" ht="20.45" customHeight="1">
      <c r="B75" s="34"/>
      <c r="C75" s="34"/>
      <c r="H75" s="34"/>
    </row>
  </sheetData>
  <mergeCells count="38">
    <mergeCell ref="B44:O44"/>
    <mergeCell ref="C11:L11"/>
    <mergeCell ref="C13:L13"/>
    <mergeCell ref="C14:L14"/>
    <mergeCell ref="C19:L19"/>
    <mergeCell ref="C17:K17"/>
    <mergeCell ref="B2:O2"/>
    <mergeCell ref="B4:O4"/>
    <mergeCell ref="B6:O6"/>
    <mergeCell ref="C7:O7"/>
    <mergeCell ref="B34:O34"/>
    <mergeCell ref="B24:O24"/>
    <mergeCell ref="C18:K18"/>
    <mergeCell ref="C20:K20"/>
    <mergeCell ref="C3:O3"/>
    <mergeCell ref="C10:K10"/>
    <mergeCell ref="B5:N5"/>
    <mergeCell ref="N22:O22"/>
    <mergeCell ref="N15:O15"/>
    <mergeCell ref="N21:O21"/>
    <mergeCell ref="C15:K15"/>
    <mergeCell ref="C21:K21"/>
    <mergeCell ref="N71:O71"/>
    <mergeCell ref="N72:O72"/>
    <mergeCell ref="N73:O73"/>
    <mergeCell ref="N69:O69"/>
    <mergeCell ref="N54:O54"/>
    <mergeCell ref="N56:O56"/>
    <mergeCell ref="N60:O60"/>
    <mergeCell ref="N62:O62"/>
    <mergeCell ref="N58:O58"/>
    <mergeCell ref="N68:O68"/>
    <mergeCell ref="N65:O65"/>
    <mergeCell ref="N55:O55"/>
    <mergeCell ref="N70:O70"/>
    <mergeCell ref="N63:O63"/>
    <mergeCell ref="N61:O61"/>
    <mergeCell ref="N64:O64"/>
  </mergeCells>
  <pageMargins left="0.7" right="0.7" top="0.75" bottom="0.75" header="0.3" footer="0.3"/>
  <pageSetup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362FD47973DD46A1A966986E34C99B" ma:contentTypeVersion="12" ma:contentTypeDescription="Create a new document." ma:contentTypeScope="" ma:versionID="1da22449cf8b10b51a02d8686dca95b1">
  <xsd:schema xmlns:xsd="http://www.w3.org/2001/XMLSchema" xmlns:xs="http://www.w3.org/2001/XMLSchema" xmlns:p="http://schemas.microsoft.com/office/2006/metadata/properties" xmlns:ns2="50d873e2-47b0-46c1-aebe-4400ed4ef97f" xmlns:ns3="2391c48c-b0b6-42e8-8d98-32b0b89483ab" targetNamespace="http://schemas.microsoft.com/office/2006/metadata/properties" ma:root="true" ma:fieldsID="31255bf8734c07c1c5f4c943891c6566" ns2:_="" ns3:_="">
    <xsd:import namespace="50d873e2-47b0-46c1-aebe-4400ed4ef97f"/>
    <xsd:import namespace="2391c48c-b0b6-42e8-8d98-32b0b89483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873e2-47b0-46c1-aebe-4400ed4ef9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91c48c-b0b6-42e8-8d98-32b0b89483a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E799D2-99D0-4E2C-8044-8BC7E224923C}"/>
</file>

<file path=customXml/itemProps2.xml><?xml version="1.0" encoding="utf-8"?>
<ds:datastoreItem xmlns:ds="http://schemas.openxmlformats.org/officeDocument/2006/customXml" ds:itemID="{DFD2E131-1847-402A-ABDD-659D46154A9B}"/>
</file>

<file path=customXml/itemProps3.xml><?xml version="1.0" encoding="utf-8"?>
<ds:datastoreItem xmlns:ds="http://schemas.openxmlformats.org/officeDocument/2006/customXml" ds:itemID="{0CA7262F-9A0D-4A24-8CE6-905B2C2B5F5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Shyam Patel</dc:creator>
  <cp:keywords/>
  <dc:description/>
  <cp:lastModifiedBy>Gina Loes</cp:lastModifiedBy>
  <cp:revision/>
  <dcterms:created xsi:type="dcterms:W3CDTF">2011-01-07T15:23:01Z</dcterms:created>
  <dcterms:modified xsi:type="dcterms:W3CDTF">2021-09-20T17:16:43Z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0x0101006D362FD47973DD46A1A966986E34C99B</vt:lpwstr>
  </property>
</Properties>
</file>